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1\Numeral 4\"/>
    </mc:Choice>
  </mc:AlternateContent>
  <xr:revisionPtr revIDLastSave="0" documentId="13_ncr:1_{F98A6642-0BFF-419E-A2BD-B06F78B64D7C}" xr6:coauthVersionLast="37" xr6:coauthVersionMax="37" xr10:uidLastSave="{00000000-0000-0000-0000-000000000000}"/>
  <bookViews>
    <workbookView xWindow="0" yWindow="1605" windowWidth="16515" windowHeight="6240" activeTab="4" xr2:uid="{00000000-000D-0000-FFFF-FFFF00000000}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OSCAR GARCIA" sheetId="4" state="hidden" r:id="rId6"/>
    <sheet name="LAZARO MERIDA" sheetId="5" state="hidden" r:id="rId7"/>
    <sheet name="BONO 14 LUCKY" sheetId="6" state="hidden" r:id="rId8"/>
    <sheet name="Humberto" sheetId="3" state="hidden" r:id="rId9"/>
  </sheets>
  <externalReferences>
    <externalReference r:id="rId10"/>
  </externalReferences>
  <definedNames>
    <definedName name="_xlnm.Print_Area" localSheetId="8">Humberto!$A$1:$J$25</definedName>
    <definedName name="_xlnm.Print_Area" localSheetId="5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79021"/>
</workbook>
</file>

<file path=xl/calcChain.xml><?xml version="1.0" encoding="utf-8"?>
<calcChain xmlns="http://schemas.openxmlformats.org/spreadsheetml/2006/main">
  <c r="Q20" i="1" l="1"/>
  <c r="K15" i="11" l="1"/>
  <c r="G15" i="11"/>
  <c r="E15" i="11"/>
  <c r="D20" i="11"/>
  <c r="A10" i="11"/>
  <c r="C8" i="11"/>
  <c r="C7" i="11"/>
  <c r="I19" i="1" l="1"/>
  <c r="I18" i="1"/>
  <c r="I17" i="1"/>
  <c r="I16" i="1"/>
  <c r="I15" i="1"/>
  <c r="E21" i="1"/>
  <c r="G21" i="1"/>
  <c r="K21" i="1"/>
  <c r="D30" i="8" l="1"/>
  <c r="D20" i="10"/>
  <c r="D27" i="1"/>
  <c r="A10" i="8"/>
  <c r="A10" i="10"/>
  <c r="A10" i="1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D14" i="8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<sst xmlns="http://schemas.openxmlformats.org/spreadsheetml/2006/main" count="304" uniqueCount="145">
  <si>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</si>
  <si>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</si>
  <si>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</si>
  <si>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</si>
  <si>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</si>
  <si>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</si>
  <si>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</si>
  <si>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</si>
  <si>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</si>
  <si>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</si>
  <si>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</si>
  <si>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</si>
  <si>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</si>
  <si>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</si>
  <si>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</si>
  <si>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</si>
  <si>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</si>
  <si>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</si>
  <si>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</si>
  <si>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</si>
  <si>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</si>
  <si>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</si>
  <si>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</si>
  <si>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</si>
  <si>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</si>
  <si>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</si>
  <si>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</si>
  <si>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</si>
  <si>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</si>
  <si>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</si>
  <si>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</si>
  <si>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</si>
  <si>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</si>
  <si>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</si>
  <si>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</si>
  <si>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</si>
  <si>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</si>
  <si>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</si>
  <si>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</si>
  <si>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</si>
  <si>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</si>
  <si>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</si>
  <si>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</si>
  <si>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</si>
  <si>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</si>
  <si>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</si>
  <si>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</si>
  <si>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</si>
  <si>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</si>
  <si>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</si>
  <si>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</si>
  <si>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</si>
  <si>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</si>
  <si>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</si>
  <si>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</si>
  <si>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</si>
  <si>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</si>
  <si>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</si>
  <si>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</si>
  <si>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</si>
  <si>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</si>
  <si>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</si>
  <si>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</si>
  <si>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</si>
  <si>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</si>
  <si>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</si>
  <si>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</si>
  <si>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</si>
  <si>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</si>
  <si>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</si>
  <si>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</si>
  <si>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</si>
  <si>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</si>
  <si>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</si>
  <si>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</si>
  <si>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</si>
  <si>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</si>
  <si>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</si>
  <si>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</si>
  <si>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</si>
  <si>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</si>
  <si>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</si>
  <si>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</si>
  <si>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</si>
  <si>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</si>
  <si>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</si>
  <si>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</si>
  <si>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</si>
  <si>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</si>
  <si>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</si>
  <si>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</si>
  <si>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</si>
  <si>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</si>
  <si>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</si>
  <si>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</si>
  <si>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</si>
  <si>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</si>
  <si>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</si>
  <si>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</si>
  <si>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</si>
  <si>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</si>
  <si>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</si>
  <si>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</si>
  <si>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</si>
  <si>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</si>
  <si>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</si>
  <si>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</si>
  <si>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</si>
  <si>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</si>
  <si>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</si>
  <si>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</si>
  <si>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</si>
  <si>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</si>
  <si>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</si>
  <si>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</si>
  <si>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</si>
  <si>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</si>
  <si>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</si>
  <si>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</si>
  <si>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</si>
  <si>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</si>
  <si>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</si>
  <si>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</si>
  <si>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</si>
  <si>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</si>
  <si>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</si>
  <si>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</si>
  <si>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</si>
  <si>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</si>
  <si>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</si>
  <si>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</si>
  <si>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</si>
  <si>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t>Hady Julissa Ardiana Barrios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</si>
  <si>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</t>
    </r>
  </si>
  <si>
    <t>Operario en Mantenimiento y Limpieza</t>
  </si>
  <si>
    <t>Luis Arnoldo  Benavente Garcia</t>
  </si>
  <si>
    <t>Salvavidas</t>
  </si>
  <si>
    <t>Asesor Legal</t>
  </si>
  <si>
    <t>Ana Lucrecia Vasquez Saravia</t>
  </si>
  <si>
    <t>Jose Matías Matías</t>
  </si>
  <si>
    <t>Profesora de  Desarrollo Deportivo</t>
  </si>
  <si>
    <t>Profesora de Formación Deporitiva</t>
  </si>
  <si>
    <t>FECHA DE ACTUALIZACIÓN: 22 - Julio - 2021</t>
  </si>
  <si>
    <t>CORRESPONDE AL MES DE: JUNIO 2021</t>
  </si>
  <si>
    <t>Numero y Nombre de funcionarios, servidores públicos, empleados y asesores que laboran en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</si>
</sst>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view="pageBreakPreview" zoomScale="110" zoomScaleNormal="100" zoomScaleSheetLayoutView="110" workbookViewId="0">
      <selection activeCell="J14" sqref="J14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">
        <v>142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">
        <v>143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x14ac:dyDescent="0.2">
      <c r="A10" s="239" t="s">
        <v>144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208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206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206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v>1960</v>
      </c>
      <c r="H16" s="180">
        <v>0</v>
      </c>
    </row>
    <row r="17" spans="1:8" s="166" customFormat="1" ht="36.75" customHeight="1" x14ac:dyDescent="0.25">
      <c r="A17" s="170">
        <v>4</v>
      </c>
      <c r="B17" s="206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6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7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36" t="s">
        <v>98</v>
      </c>
      <c r="B20" s="236"/>
      <c r="C20" s="236"/>
    </row>
    <row r="21" spans="1:8" x14ac:dyDescent="0.2">
      <c r="A21" s="184" t="s">
        <v>77</v>
      </c>
      <c r="B21" s="184"/>
      <c r="C21" s="184"/>
    </row>
    <row r="22" spans="1:8" x14ac:dyDescent="0.2">
      <c r="A22" s="237"/>
      <c r="B22" s="237"/>
      <c r="C22" s="237"/>
    </row>
    <row r="23" spans="1:8" x14ac:dyDescent="0.2">
      <c r="B23" s="232" t="s">
        <v>75</v>
      </c>
      <c r="C23" s="233"/>
    </row>
    <row r="24" spans="1:8" ht="12.75" customHeight="1" x14ac:dyDescent="0.2">
      <c r="B24" s="234"/>
      <c r="C24" s="235"/>
      <c r="D24" s="228" t="s">
        <v>107</v>
      </c>
      <c r="E24" s="229"/>
      <c r="F24" s="229"/>
      <c r="G24" s="229"/>
      <c r="H24" s="229"/>
    </row>
  </sheetData>
  <mergeCells count="22"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22 - Julio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JUNIO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x14ac:dyDescent="0.25">
      <c r="A10" s="302" t="str">
        <f>CE!$A$10</f>
        <v>Numero y Nombre de funcionarios, servidores públicos, empleados y asesores que laboran en el Sujeto Obligado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ht="15.75" thickBot="1" x14ac:dyDescent="0.3">
      <c r="A11" s="240" t="s">
        <v>74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8" t="s">
        <v>4</v>
      </c>
      <c r="E12" s="266" t="s">
        <v>44</v>
      </c>
      <c r="F12" s="267"/>
      <c r="G12" s="267"/>
      <c r="H12" s="268"/>
      <c r="I12" s="258" t="s">
        <v>63</v>
      </c>
      <c r="J12" s="269" t="s">
        <v>52</v>
      </c>
      <c r="K12" s="261" t="s">
        <v>45</v>
      </c>
      <c r="L12" s="264" t="s">
        <v>46</v>
      </c>
      <c r="M12" s="256" t="s">
        <v>11</v>
      </c>
      <c r="N12" s="246" t="s">
        <v>64</v>
      </c>
      <c r="O12" s="246" t="s">
        <v>97</v>
      </c>
      <c r="P12" s="246" t="s">
        <v>66</v>
      </c>
      <c r="Q12" s="246" t="s">
        <v>96</v>
      </c>
    </row>
    <row r="13" spans="1:17" x14ac:dyDescent="0.25">
      <c r="A13" s="251"/>
      <c r="B13" s="254"/>
      <c r="C13" s="254"/>
      <c r="D13" s="259"/>
      <c r="E13" s="110" t="s">
        <v>5</v>
      </c>
      <c r="F13" s="111" t="s">
        <v>6</v>
      </c>
      <c r="G13" s="111" t="s">
        <v>7</v>
      </c>
      <c r="H13" s="111" t="s">
        <v>39</v>
      </c>
      <c r="I13" s="259"/>
      <c r="J13" s="270"/>
      <c r="K13" s="262"/>
      <c r="L13" s="265"/>
      <c r="M13" s="257"/>
      <c r="N13" s="247"/>
      <c r="O13" s="247"/>
      <c r="P13" s="247"/>
      <c r="Q13" s="247"/>
    </row>
    <row r="14" spans="1:17" ht="15.75" thickBot="1" x14ac:dyDescent="0.3">
      <c r="A14" s="252"/>
      <c r="B14" s="255"/>
      <c r="C14" s="255"/>
      <c r="D14" s="260"/>
      <c r="E14" s="134" t="s">
        <v>12</v>
      </c>
      <c r="F14" s="135" t="s">
        <v>13</v>
      </c>
      <c r="G14" s="135" t="s">
        <v>14</v>
      </c>
      <c r="H14" s="135" t="s">
        <v>40</v>
      </c>
      <c r="I14" s="260"/>
      <c r="J14" s="271"/>
      <c r="K14" s="263"/>
      <c r="L14" s="265"/>
      <c r="M14" s="257"/>
      <c r="N14" s="248"/>
      <c r="O14" s="248"/>
      <c r="P14" s="248"/>
      <c r="Q14" s="248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v>178.44</v>
      </c>
    </row>
    <row r="17" spans="1:17" ht="51" customHeight="1" x14ac:dyDescent="0.25">
      <c r="A17" s="103" t="s">
        <v>20</v>
      </c>
      <c r="B17" s="115" t="s">
        <v>123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v>0</v>
      </c>
    </row>
    <row r="18" spans="1:17" ht="51" customHeight="1" x14ac:dyDescent="0.25">
      <c r="A18" s="103" t="s">
        <v>21</v>
      </c>
      <c r="B18" s="115" t="s">
        <v>124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v>178.44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720</v>
      </c>
      <c r="Q19" s="157">
        <v>267.67</v>
      </c>
    </row>
    <row r="20" spans="1:17" ht="51" customHeight="1" x14ac:dyDescent="0.25">
      <c r="A20" s="103" t="s">
        <v>24</v>
      </c>
      <c r="B20" s="115" t="s">
        <v>127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v>630</v>
      </c>
      <c r="Q20" s="157">
        <f>133.86+160.63</f>
        <v>294.49</v>
      </c>
    </row>
    <row r="21" spans="1:17" ht="51" customHeight="1" x14ac:dyDescent="0.25">
      <c r="A21" s="199" t="s">
        <v>60</v>
      </c>
      <c r="B21" s="209" t="s">
        <v>125</v>
      </c>
      <c r="C21" s="210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0</v>
      </c>
    </row>
    <row r="22" spans="1:17" ht="51" customHeight="1" thickBot="1" x14ac:dyDescent="0.3">
      <c r="A22" s="104" t="s">
        <v>119</v>
      </c>
      <c r="B22" s="105" t="s">
        <v>126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45" t="s">
        <v>122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x14ac:dyDescent="0.25">
      <c r="A24" s="245" t="s">
        <v>128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43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44"/>
      <c r="C27" s="133"/>
      <c r="D27" s="249" t="str">
        <f>[1]CE!$D$23</f>
        <v>(Base legal Decreto 57-2008, artículo 10 numeral 4) INFORMACIÓN PÚBLICA DE OFICIO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22 - Julio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JUNIO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x14ac:dyDescent="0.25">
      <c r="A10" s="302" t="str">
        <f>CE!$A$10</f>
        <v>Numero y Nombre de funcionarios, servidores públicos, empleados y asesores que laboran en el Sujeto Obligado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ht="15.75" thickBot="1" x14ac:dyDescent="0.3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9" t="s">
        <v>78</v>
      </c>
    </row>
    <row r="13" spans="1:17" x14ac:dyDescent="0.25">
      <c r="A13" s="251"/>
      <c r="B13" s="254"/>
      <c r="C13" s="254"/>
      <c r="D13" s="254"/>
      <c r="E13" s="211" t="s">
        <v>5</v>
      </c>
      <c r="F13" s="211" t="s">
        <v>6</v>
      </c>
      <c r="G13" s="211" t="s">
        <v>7</v>
      </c>
      <c r="H13" s="211" t="s">
        <v>39</v>
      </c>
      <c r="I13" s="254"/>
      <c r="J13" s="262"/>
      <c r="K13" s="262"/>
      <c r="L13" s="262"/>
      <c r="M13" s="254"/>
      <c r="N13" s="247"/>
      <c r="O13" s="247"/>
      <c r="P13" s="247"/>
      <c r="Q13" s="280"/>
    </row>
    <row r="14" spans="1:17" ht="15.75" thickBot="1" x14ac:dyDescent="0.3">
      <c r="A14" s="278"/>
      <c r="B14" s="275"/>
      <c r="C14" s="275"/>
      <c r="D14" s="275"/>
      <c r="E14" s="212" t="s">
        <v>12</v>
      </c>
      <c r="F14" s="212" t="s">
        <v>13</v>
      </c>
      <c r="G14" s="212" t="s">
        <v>14</v>
      </c>
      <c r="H14" s="212" t="s">
        <v>40</v>
      </c>
      <c r="I14" s="275"/>
      <c r="J14" s="274"/>
      <c r="K14" s="274"/>
      <c r="L14" s="274"/>
      <c r="M14" s="275"/>
      <c r="N14" s="276"/>
      <c r="O14" s="276"/>
      <c r="P14" s="276"/>
      <c r="Q14" s="281"/>
    </row>
    <row r="15" spans="1:17" ht="51" customHeight="1" x14ac:dyDescent="0.25">
      <c r="A15" s="198" t="s">
        <v>18</v>
      </c>
      <c r="B15" s="115" t="s">
        <v>114</v>
      </c>
      <c r="C15" s="139" t="s">
        <v>134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133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3" t="str">
        <f>'[1]RENGLON 011'!$D$26</f>
        <v>(Base legal Decreto 57-2008, artículo 10 numeral 4) INFORMACIÓN PÚBLICA DE OFICIO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22 - Julio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JUNIO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ht="27.75" x14ac:dyDescent="0.25">
      <c r="A10" s="272" t="str">
        <f>CE!$A$10</f>
        <v>Numero y Nombre de funcionarios, servidores públicos, empleados y asesores que laboran en el Sujeto Obligado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 thickBot="1" x14ac:dyDescent="0.3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9" t="s">
        <v>78</v>
      </c>
    </row>
    <row r="13" spans="1:17" x14ac:dyDescent="0.25">
      <c r="A13" s="251"/>
      <c r="B13" s="254"/>
      <c r="C13" s="254"/>
      <c r="D13" s="254"/>
      <c r="E13" s="197" t="s">
        <v>5</v>
      </c>
      <c r="F13" s="197" t="s">
        <v>6</v>
      </c>
      <c r="G13" s="197" t="s">
        <v>7</v>
      </c>
      <c r="H13" s="197" t="s">
        <v>39</v>
      </c>
      <c r="I13" s="254"/>
      <c r="J13" s="262"/>
      <c r="K13" s="262"/>
      <c r="L13" s="262"/>
      <c r="M13" s="254"/>
      <c r="N13" s="247"/>
      <c r="O13" s="247"/>
      <c r="P13" s="247"/>
      <c r="Q13" s="280"/>
    </row>
    <row r="14" spans="1:17" ht="15.75" thickBot="1" x14ac:dyDescent="0.3">
      <c r="A14" s="278"/>
      <c r="B14" s="275"/>
      <c r="C14" s="275"/>
      <c r="D14" s="275"/>
      <c r="E14" s="200" t="s">
        <v>12</v>
      </c>
      <c r="F14" s="200" t="s">
        <v>13</v>
      </c>
      <c r="G14" s="200" t="s">
        <v>14</v>
      </c>
      <c r="H14" s="200" t="s">
        <v>40</v>
      </c>
      <c r="I14" s="275"/>
      <c r="J14" s="274"/>
      <c r="K14" s="274"/>
      <c r="L14" s="274"/>
      <c r="M14" s="275"/>
      <c r="N14" s="276"/>
      <c r="O14" s="276"/>
      <c r="P14" s="276"/>
      <c r="Q14" s="281"/>
    </row>
    <row r="15" spans="1:17" ht="51" customHeight="1" x14ac:dyDescent="0.25">
      <c r="A15" s="198" t="s">
        <v>19</v>
      </c>
      <c r="B15" s="115" t="s">
        <v>114</v>
      </c>
      <c r="C15" s="139" t="s">
        <v>129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3" t="str">
        <f>'[1]RENGLON 011'!$D$26</f>
        <v>(Base legal Decreto 57-2008, artículo 10 numeral 4) INFORMACIÓN PÚBLICA DE OFICIO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tabSelected="1" view="pageBreakPreview" zoomScale="110" zoomScaleNormal="100" zoomScaleSheetLayoutView="110" workbookViewId="0">
      <selection activeCell="G16" sqref="G16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tr">
        <f>CE!C7</f>
        <v>FECHA DE ACTUALIZACIÓN: 22 - Julio - 2021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tr">
        <f>CE!C8</f>
        <v>CORRESPONDE AL MES DE: JUNIO 2021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x14ac:dyDescent="0.2">
      <c r="A10" s="239" t="str">
        <f>CE!$A$10</f>
        <v>Numero y Nombre de funcionarios, servidores públicos, empleados y asesores que laboran en el Sujeto Obligado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f>442800/12</f>
        <v>36900</v>
      </c>
      <c r="E14" s="189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v>11461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v>22451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v>11461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190" t="s">
        <v>130</v>
      </c>
      <c r="C23" s="191" t="s">
        <v>131</v>
      </c>
      <c r="D23" s="186">
        <v>2727.27</v>
      </c>
      <c r="E23" s="187"/>
      <c r="F23" s="179"/>
      <c r="G23" s="179"/>
      <c r="H23" s="180"/>
    </row>
    <row r="24" spans="1:8" s="166" customFormat="1" ht="36.75" customHeight="1" x14ac:dyDescent="0.25">
      <c r="A24" s="170">
        <v>11</v>
      </c>
      <c r="B24" s="190" t="s">
        <v>132</v>
      </c>
      <c r="C24" s="125" t="s">
        <v>141</v>
      </c>
      <c r="D24" s="186">
        <v>6000</v>
      </c>
      <c r="E24" s="187">
        <v>0</v>
      </c>
      <c r="F24" s="213">
        <v>0</v>
      </c>
      <c r="G24" s="213">
        <v>630</v>
      </c>
      <c r="H24" s="214">
        <v>0</v>
      </c>
    </row>
    <row r="25" spans="1:8" s="166" customFormat="1" ht="36.75" customHeight="1" x14ac:dyDescent="0.25">
      <c r="A25" s="170">
        <v>12</v>
      </c>
      <c r="B25" s="190" t="s">
        <v>138</v>
      </c>
      <c r="C25" s="218" t="s">
        <v>140</v>
      </c>
      <c r="D25" s="186">
        <v>4000</v>
      </c>
      <c r="E25" s="187">
        <v>0</v>
      </c>
      <c r="F25" s="213">
        <v>0</v>
      </c>
      <c r="G25" s="213">
        <v>0</v>
      </c>
      <c r="H25" s="214">
        <v>0</v>
      </c>
    </row>
    <row r="26" spans="1:8" s="166" customFormat="1" ht="36.75" customHeight="1" x14ac:dyDescent="0.25">
      <c r="A26" s="170">
        <v>13</v>
      </c>
      <c r="B26" s="190" t="s">
        <v>135</v>
      </c>
      <c r="C26" s="216" t="s">
        <v>136</v>
      </c>
      <c r="D26" s="186">
        <v>1500</v>
      </c>
      <c r="E26" s="187">
        <v>0</v>
      </c>
      <c r="F26" s="213">
        <v>0</v>
      </c>
      <c r="G26" s="213">
        <v>0</v>
      </c>
      <c r="H26" s="214">
        <v>0</v>
      </c>
    </row>
    <row r="27" spans="1:8" s="166" customFormat="1" ht="36.75" customHeight="1" thickBot="1" x14ac:dyDescent="0.3">
      <c r="A27" s="215">
        <v>14</v>
      </c>
      <c r="B27" s="201" t="s">
        <v>139</v>
      </c>
      <c r="C27" s="217" t="s">
        <v>137</v>
      </c>
      <c r="D27" s="202">
        <v>5000</v>
      </c>
      <c r="E27" s="203">
        <v>0</v>
      </c>
      <c r="F27" s="204">
        <v>0</v>
      </c>
      <c r="G27" s="204">
        <v>0</v>
      </c>
      <c r="H27" s="205">
        <v>0</v>
      </c>
    </row>
    <row r="28" spans="1:8" x14ac:dyDescent="0.2">
      <c r="A28" s="185"/>
    </row>
    <row r="29" spans="1:8" ht="12.75" customHeight="1" x14ac:dyDescent="0.2">
      <c r="B29" s="282" t="s">
        <v>76</v>
      </c>
      <c r="C29" s="233"/>
    </row>
    <row r="30" spans="1:8" x14ac:dyDescent="0.2">
      <c r="B30" s="234"/>
      <c r="C30" s="235"/>
      <c r="D30" s="228" t="str">
        <f>'[1]RENGLON 021'!$D$19</f>
        <v>(Base legal Decreto 57-2008, artículo 10 numeral 4) INFORMACIÓN PÚBLICA DE OFICIO</v>
      </c>
      <c r="E30" s="229"/>
      <c r="F30" s="229"/>
      <c r="G30" s="229"/>
      <c r="H30" s="229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30:H30"/>
    <mergeCell ref="A9:H9"/>
    <mergeCell ref="A10:H10"/>
    <mergeCell ref="A11:H11"/>
    <mergeCell ref="B29:C30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87" t="s">
        <v>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87" t="s">
        <v>36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88" t="s">
        <v>1</v>
      </c>
      <c r="B16" s="288" t="s">
        <v>2</v>
      </c>
      <c r="C16" s="290" t="s">
        <v>3</v>
      </c>
      <c r="D16" s="288" t="s">
        <v>4</v>
      </c>
      <c r="E16" s="45" t="s">
        <v>32</v>
      </c>
      <c r="F16" s="45" t="s">
        <v>32</v>
      </c>
      <c r="G16" s="288" t="s">
        <v>8</v>
      </c>
      <c r="H16" s="45" t="s">
        <v>9</v>
      </c>
      <c r="I16" s="68" t="s">
        <v>10</v>
      </c>
      <c r="J16" s="45" t="s">
        <v>1</v>
      </c>
      <c r="K16" s="288" t="s">
        <v>11</v>
      </c>
    </row>
    <row r="17" spans="1:11" s="69" customFormat="1" x14ac:dyDescent="0.25">
      <c r="A17" s="289"/>
      <c r="B17" s="289"/>
      <c r="C17" s="290"/>
      <c r="D17" s="289"/>
      <c r="E17" s="45" t="s">
        <v>33</v>
      </c>
      <c r="F17" s="55" t="s">
        <v>5</v>
      </c>
      <c r="G17" s="289"/>
      <c r="H17" s="56" t="s">
        <v>15</v>
      </c>
      <c r="I17" s="57" t="s">
        <v>16</v>
      </c>
      <c r="J17" s="56" t="s">
        <v>17</v>
      </c>
      <c r="K17" s="289"/>
    </row>
    <row r="18" spans="1:11" s="69" customFormat="1" ht="56.25" customHeight="1" x14ac:dyDescent="0.25">
      <c r="A18" s="283" t="s">
        <v>18</v>
      </c>
      <c r="B18" s="283" t="s">
        <v>38</v>
      </c>
      <c r="C18" s="283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4"/>
      <c r="B19" s="284"/>
      <c r="C19" s="284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5" t="s">
        <v>26</v>
      </c>
      <c r="C20" s="286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1" t="s">
        <v>28</v>
      </c>
      <c r="E31" s="291"/>
      <c r="F31" s="292"/>
      <c r="G31" s="291"/>
      <c r="H31" s="291"/>
      <c r="I31" s="34"/>
      <c r="J31" s="291" t="s">
        <v>29</v>
      </c>
      <c r="K31" s="291"/>
    </row>
    <row r="32" spans="1:11" x14ac:dyDescent="0.25">
      <c r="D32" s="293" t="s">
        <v>34</v>
      </c>
      <c r="E32" s="293"/>
      <c r="F32" s="293"/>
      <c r="G32" s="293"/>
      <c r="H32" s="293"/>
      <c r="J32" s="294" t="s">
        <v>30</v>
      </c>
      <c r="K32" s="29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5" t="s">
        <v>0</v>
      </c>
      <c r="B11" s="287"/>
      <c r="C11" s="287"/>
      <c r="D11" s="287"/>
      <c r="E11" s="287"/>
      <c r="F11" s="287"/>
      <c r="G11" s="287"/>
      <c r="H11" s="287"/>
      <c r="I11" s="287"/>
      <c r="J11" s="296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5" t="s">
        <v>42</v>
      </c>
      <c r="B13" s="287"/>
      <c r="C13" s="287"/>
      <c r="D13" s="287"/>
      <c r="E13" s="287"/>
      <c r="F13" s="287"/>
      <c r="G13" s="287"/>
      <c r="H13" s="287"/>
      <c r="I13" s="287"/>
      <c r="J13" s="296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5" t="s">
        <v>31</v>
      </c>
      <c r="B15" s="287"/>
      <c r="C15" s="287"/>
      <c r="D15" s="287"/>
      <c r="E15" s="287"/>
      <c r="F15" s="287"/>
      <c r="G15" s="287"/>
      <c r="H15" s="287"/>
      <c r="I15" s="287"/>
      <c r="J15" s="296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97" t="s">
        <v>1</v>
      </c>
      <c r="B18" s="297" t="s">
        <v>2</v>
      </c>
      <c r="C18" s="290" t="s">
        <v>3</v>
      </c>
      <c r="D18" s="297" t="s">
        <v>4</v>
      </c>
      <c r="E18" s="85" t="s">
        <v>32</v>
      </c>
      <c r="F18" s="297" t="s">
        <v>8</v>
      </c>
      <c r="G18" s="43" t="s">
        <v>9</v>
      </c>
      <c r="H18" s="44" t="s">
        <v>10</v>
      </c>
      <c r="I18" s="43" t="s">
        <v>1</v>
      </c>
      <c r="J18" s="297" t="s">
        <v>11</v>
      </c>
    </row>
    <row r="19" spans="1:10" x14ac:dyDescent="0.25">
      <c r="A19" s="289"/>
      <c r="B19" s="289"/>
      <c r="C19" s="290"/>
      <c r="D19" s="289"/>
      <c r="E19" s="86" t="s">
        <v>33</v>
      </c>
      <c r="F19" s="289"/>
      <c r="G19" s="46" t="s">
        <v>15</v>
      </c>
      <c r="H19" s="47" t="s">
        <v>16</v>
      </c>
      <c r="I19" s="46" t="s">
        <v>17</v>
      </c>
      <c r="J19" s="289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1" t="s">
        <v>28</v>
      </c>
      <c r="E33" s="291"/>
      <c r="F33" s="291"/>
      <c r="G33" s="291"/>
      <c r="H33" s="34"/>
      <c r="I33" s="291" t="s">
        <v>29</v>
      </c>
      <c r="J33" s="291"/>
    </row>
    <row r="34" spans="3:10" x14ac:dyDescent="0.25">
      <c r="D34" s="293" t="s">
        <v>34</v>
      </c>
      <c r="E34" s="293"/>
      <c r="F34" s="293"/>
      <c r="G34" s="293"/>
      <c r="I34" s="294" t="s">
        <v>30</v>
      </c>
      <c r="J34" s="29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87" t="s">
        <v>51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87" t="s">
        <v>47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97" t="s">
        <v>1</v>
      </c>
      <c r="B12" s="297" t="s">
        <v>2</v>
      </c>
      <c r="C12" s="290" t="s">
        <v>3</v>
      </c>
      <c r="D12" s="297" t="s">
        <v>4</v>
      </c>
      <c r="E12" s="90" t="s">
        <v>32</v>
      </c>
      <c r="F12" s="297" t="s">
        <v>8</v>
      </c>
      <c r="G12" s="43" t="s">
        <v>9</v>
      </c>
      <c r="H12" s="297" t="s">
        <v>48</v>
      </c>
      <c r="I12" s="43" t="s">
        <v>1</v>
      </c>
      <c r="J12" s="297" t="s">
        <v>11</v>
      </c>
    </row>
    <row r="13" spans="1:10" x14ac:dyDescent="0.25">
      <c r="A13" s="289"/>
      <c r="B13" s="289"/>
      <c r="C13" s="290"/>
      <c r="D13" s="289"/>
      <c r="E13" s="91" t="s">
        <v>33</v>
      </c>
      <c r="F13" s="289"/>
      <c r="G13" s="46" t="s">
        <v>15</v>
      </c>
      <c r="H13" s="289"/>
      <c r="I13" s="46" t="s">
        <v>17</v>
      </c>
      <c r="J13" s="289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1" t="s">
        <v>28</v>
      </c>
      <c r="E27" s="291"/>
      <c r="F27" s="291"/>
      <c r="G27" s="291"/>
      <c r="H27" s="102"/>
      <c r="I27" s="291" t="s">
        <v>29</v>
      </c>
      <c r="J27" s="291"/>
    </row>
    <row r="28" spans="1:10" x14ac:dyDescent="0.25">
      <c r="A28" s="1"/>
      <c r="B28" s="1"/>
      <c r="C28" s="1"/>
      <c r="D28" s="292" t="s">
        <v>34</v>
      </c>
      <c r="E28" s="292"/>
      <c r="F28" s="292"/>
      <c r="G28" s="292"/>
      <c r="H28" s="1"/>
      <c r="I28" s="298" t="s">
        <v>30</v>
      </c>
      <c r="J28" s="298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299"/>
      <c r="L9" s="299"/>
      <c r="M9" s="299"/>
    </row>
    <row r="10" spans="1:13" s="88" customFormat="1" ht="20.25" customHeight="1" x14ac:dyDescent="0.25">
      <c r="A10" s="300" t="s">
        <v>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126"/>
      <c r="L10" s="126"/>
      <c r="M10" s="126"/>
    </row>
    <row r="11" spans="1:13" s="88" customFormat="1" ht="27.75" x14ac:dyDescent="0.25">
      <c r="A11" s="272" t="s">
        <v>54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126"/>
      <c r="L11" s="126"/>
      <c r="M11" s="127"/>
    </row>
    <row r="12" spans="1:13" ht="20.25" customHeight="1" x14ac:dyDescent="0.2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126"/>
      <c r="L12" s="126"/>
      <c r="M12" s="127"/>
    </row>
    <row r="13" spans="1:13" ht="15.75" x14ac:dyDescent="0.25">
      <c r="A13" s="301" t="s">
        <v>1</v>
      </c>
      <c r="B13" s="301" t="s">
        <v>2</v>
      </c>
      <c r="C13" s="301" t="s">
        <v>3</v>
      </c>
      <c r="D13" s="301" t="s">
        <v>4</v>
      </c>
      <c r="E13" s="120" t="s">
        <v>32</v>
      </c>
      <c r="F13" s="301" t="s">
        <v>8</v>
      </c>
      <c r="G13" s="121" t="s">
        <v>9</v>
      </c>
      <c r="H13" s="121" t="s">
        <v>10</v>
      </c>
      <c r="I13" s="121" t="s">
        <v>1</v>
      </c>
      <c r="J13" s="301" t="s">
        <v>11</v>
      </c>
      <c r="K13" s="126"/>
      <c r="L13" s="126"/>
      <c r="M13" s="127"/>
    </row>
    <row r="14" spans="1:13" ht="15.75" x14ac:dyDescent="0.25">
      <c r="A14" s="301"/>
      <c r="B14" s="301"/>
      <c r="C14" s="301"/>
      <c r="D14" s="301"/>
      <c r="E14" s="122" t="s">
        <v>33</v>
      </c>
      <c r="F14" s="301"/>
      <c r="G14" s="123" t="s">
        <v>15</v>
      </c>
      <c r="H14" s="123" t="s">
        <v>16</v>
      </c>
      <c r="I14" s="123" t="s">
        <v>17</v>
      </c>
      <c r="J14" s="301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43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44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1" t="s">
        <v>28</v>
      </c>
      <c r="E24" s="291"/>
      <c r="F24" s="291"/>
      <c r="G24" s="291"/>
      <c r="H24" s="34"/>
      <c r="I24" s="291" t="s">
        <v>29</v>
      </c>
      <c r="J24" s="291"/>
    </row>
    <row r="25" spans="1:13" x14ac:dyDescent="0.25">
      <c r="D25" s="293" t="s">
        <v>34</v>
      </c>
      <c r="E25" s="293"/>
      <c r="F25" s="293"/>
      <c r="G25" s="293"/>
      <c r="I25" s="294" t="s">
        <v>30</v>
      </c>
      <c r="J25" s="294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CE</vt:lpstr>
      <vt:lpstr>RENGLON 011</vt:lpstr>
      <vt:lpstr>RENGLON 031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2021-08-24T15:07:28Z</cp:lastPrinted>
  <dcterms:created xsi:type="dcterms:W3CDTF">2014-08-27T17:22:19Z</dcterms:created>
  <dcterms:modified xsi:type="dcterms:W3CDTF">2021-08-24T15:10:06Z</dcterms:modified>
</cp:coreProperties>
</file>